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314" lockStructure="1"/>
  <bookViews>
    <workbookView xWindow="240" yWindow="120" windowWidth="12435" windowHeight="1309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F8" i="1" l="1"/>
  <c r="F9" i="1"/>
  <c r="F7" i="1"/>
  <c r="F6" i="1"/>
  <c r="F5" i="1"/>
  <c r="F4" i="1"/>
  <c r="D28" i="1" l="1"/>
  <c r="D6" i="1"/>
  <c r="D8" i="1" s="1"/>
  <c r="D10" i="1" l="1"/>
  <c r="D30" i="1" s="1"/>
  <c r="D32" i="1" l="1"/>
  <c r="D34" i="1" l="1"/>
</calcChain>
</file>

<file path=xl/comments1.xml><?xml version="1.0" encoding="utf-8"?>
<comments xmlns="http://schemas.openxmlformats.org/spreadsheetml/2006/main">
  <authors>
    <author>Nousiainen Marjut</author>
  </authors>
  <commentList>
    <comment ref="B4" authorId="0">
      <text>
        <r>
          <rPr>
            <sz val="9"/>
            <color indexed="81"/>
            <rFont val="Tahoma"/>
            <family val="2"/>
          </rPr>
          <t>Nettotulotarve. Paljonko tarvitset tuloja kattaaksesi henkilökohtaiset menosi 
(ruoka, asuminen, harrastukset…)</t>
        </r>
      </text>
    </comment>
    <comment ref="B6" authorId="0">
      <text>
        <r>
          <rPr>
            <sz val="9"/>
            <color indexed="81"/>
            <rFont val="Tahoma"/>
            <family val="2"/>
          </rPr>
          <t>Tavoitetulos + lainojen lyhennykset</t>
        </r>
      </text>
    </comment>
    <comment ref="B8" authorId="0">
      <text>
        <r>
          <rPr>
            <sz val="9"/>
            <color indexed="81"/>
            <rFont val="Tahoma"/>
            <family val="2"/>
          </rPr>
          <t xml:space="preserve">Nettotulot + verot
</t>
        </r>
      </text>
    </comment>
    <comment ref="B10" authorId="0">
      <text>
        <r>
          <rPr>
            <sz val="9"/>
            <color indexed="81"/>
            <rFont val="Tahoma"/>
            <family val="2"/>
          </rPr>
          <t>Rahoitustarve + lainojen korot.
Kertoo paljonko yritystoiminnalla on ansaittava, jotta tulet toimeen ja pystyt hoitamaan yrityksen lainat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Kiinteät kulut eivät ole riippuvaisia valmistetun tuotteen tai tuotetun palvelun määrästä.
</t>
        </r>
        <r>
          <rPr>
            <b/>
            <sz val="9"/>
            <color indexed="81"/>
            <rFont val="Tahoma"/>
            <family val="2"/>
          </rPr>
          <t>Rautalankamalli:</t>
        </r>
        <r>
          <rPr>
            <sz val="9"/>
            <color indexed="81"/>
            <rFont val="Tahoma"/>
            <family val="2"/>
          </rPr>
          <t xml:space="preserve"> Omistat huopatossutehtaan.
Valmistit sitten yhden huopatossun tai 
sata huopatossua, kiinteät kulut eivät muutu. 
Esimerkiksi vuokra on joka kuukausi maksettava samansuuruisena, ja puhelinliittymäkin on koko ajan voimassa. 
Vertailun vuoksi: muuttuvat kulut, kuten materiaalihankinnat, riippuvat valmistuksen määrästä. Yhteen huopatossuun tarvitaan yksi huopapala, se maksaa yhden euron. Sataan huopatossuun tarvitaan sata huopapalaa, jotka maksavat yhteensä 100 euroa.</t>
        </r>
      </text>
    </comment>
    <comment ref="B30" authorId="0">
      <text>
        <r>
          <rPr>
            <sz val="9"/>
            <color indexed="81"/>
            <rFont val="Tahoma"/>
            <family val="2"/>
          </rPr>
          <t>Rahoitustarve + korot + kiinteät kulut</t>
        </r>
      </text>
    </comment>
    <comment ref="B32" authorId="0">
      <text>
        <r>
          <rPr>
            <sz val="9"/>
            <color indexed="81"/>
            <rFont val="Tahoma"/>
            <family val="2"/>
          </rPr>
          <t>Kokonaismyynti ilman arvonlisäveroa</t>
        </r>
      </text>
    </comment>
  </commentList>
</comments>
</file>

<file path=xl/sharedStrings.xml><?xml version="1.0" encoding="utf-8"?>
<sst xmlns="http://schemas.openxmlformats.org/spreadsheetml/2006/main" count="35" uniqueCount="32">
  <si>
    <t>kuukaudessa</t>
  </si>
  <si>
    <t>vuodessa</t>
  </si>
  <si>
    <t>TAVOITETULOS</t>
  </si>
  <si>
    <t xml:space="preserve">   + yrityslainojen lyhennys</t>
  </si>
  <si>
    <t xml:space="preserve"> + verot</t>
  </si>
  <si>
    <t>RAHOITUSTARVE</t>
  </si>
  <si>
    <t xml:space="preserve">   + yrityslainojen korot</t>
  </si>
  <si>
    <t>YHTEENSÄ</t>
  </si>
  <si>
    <t>KIINTEÄT KULUT</t>
  </si>
  <si>
    <t xml:space="preserve">   YEL</t>
  </si>
  <si>
    <t xml:space="preserve">   muut vakuutukset</t>
  </si>
  <si>
    <t xml:space="preserve">   työntekijöiden palkat</t>
  </si>
  <si>
    <t xml:space="preserve">   palkkojen sivukustannukset</t>
  </si>
  <si>
    <t xml:space="preserve">   vuokrat + sähkö</t>
  </si>
  <si>
    <t xml:space="preserve">   markkinointi</t>
  </si>
  <si>
    <t xml:space="preserve">   puhelin, internet</t>
  </si>
  <si>
    <t xml:space="preserve">   matka/autokulut</t>
  </si>
  <si>
    <t xml:space="preserve">   kirjanpito</t>
  </si>
  <si>
    <t xml:space="preserve">   toimistokulut</t>
  </si>
  <si>
    <t xml:space="preserve">   koulutus</t>
  </si>
  <si>
    <t xml:space="preserve">   lehdet yms.</t>
  </si>
  <si>
    <t xml:space="preserve">   korjaukset</t>
  </si>
  <si>
    <t xml:space="preserve">   yrittäjän työttömyyskassamaksu</t>
  </si>
  <si>
    <t xml:space="preserve">   muut mahdolliset kulut</t>
  </si>
  <si>
    <t xml:space="preserve">  KIINTEÄT KULUT YHTEENSÄ</t>
  </si>
  <si>
    <t>MYYNTIKATETARVE</t>
  </si>
  <si>
    <t>LIIKEVAIHTO</t>
  </si>
  <si>
    <t xml:space="preserve">   + arvonlisävero</t>
  </si>
  <si>
    <t xml:space="preserve">    + ostot, tavarakauppa, valmistus </t>
  </si>
  <si>
    <t>KOKONAISMYYNTI- TAI LASKUTUS</t>
  </si>
  <si>
    <t>NETTOTULOT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</si>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</sst>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/>
    </xf>
    <xf numFmtId="0" fontId="3" fillId="2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 wrapText="1"/>
    </xf>
    <xf numFmtId="0" fontId="3" fillId="2" borderId="0" xfId="0" applyFont="1" applyFill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164" fontId="7" fillId="0" borderId="2" xfId="0" applyNumberFormat="1" applyFont="1" applyBorder="1" applyAlignment="1" applyProtection="1">
      <alignment vertical="center" wrapText="1"/>
      <protection locked="0"/>
    </xf>
    <xf numFmtId="164" fontId="6" fillId="2" borderId="2" xfId="0" applyNumberFormat="1" applyFont="1" applyFill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164" fontId="0" fillId="0" borderId="2" xfId="0" applyNumberFormat="1" applyBorder="1" applyProtection="1">
      <protection locked="0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showGridLines="0" tabSelected="1" view="pageLayout" topLeftCell="A10" zoomScaleNormal="100" workbookViewId="0">
      <selection activeCell="F34" sqref="F34"/>
    </sheetView>
  </sheetViews>
  <sheetFormatPr defaultRowHeight="15" x14ac:dyDescent="0.25"/>
  <cols>
    <col min="2" max="2" width="31.7109375" customWidth="1"/>
    <col min="3" max="3" width="3.42578125" customWidth="1"/>
    <col min="4" max="4" width="12.7109375" customWidth="1"/>
    <col min="5" max="5" width="5.28515625" customWidth="1"/>
    <col min="6" max="6" width="13" customWidth="1"/>
    <col min="7" max="7" width="4.1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2"/>
      <c r="C2" s="2"/>
      <c r="D2" s="9" t="s">
        <v>0</v>
      </c>
      <c r="E2" s="9"/>
      <c r="F2" s="9" t="s">
        <v>1</v>
      </c>
      <c r="G2" s="1"/>
      <c r="H2" s="1"/>
    </row>
    <row r="3" spans="1:8" x14ac:dyDescent="0.25">
      <c r="A3" s="1"/>
      <c r="B3" s="2"/>
      <c r="C3" s="2"/>
      <c r="D3" s="9"/>
      <c r="E3" s="9"/>
      <c r="F3" s="9"/>
      <c r="G3" s="1"/>
      <c r="H3" s="1"/>
    </row>
    <row r="4" spans="1:8" ht="20.100000000000001" customHeight="1" x14ac:dyDescent="0.25">
      <c r="A4" s="1"/>
      <c r="B4" s="2" t="s">
        <v>2</v>
      </c>
      <c r="C4" s="2"/>
      <c r="D4" s="18"/>
      <c r="E4" s="10"/>
      <c r="F4" s="21">
        <f t="shared" ref="F4:F9" si="0">D4*11</f>
        <v>0</v>
      </c>
      <c r="G4" s="1"/>
      <c r="H4" s="8"/>
    </row>
    <row r="5" spans="1:8" ht="20.100000000000001" customHeight="1" x14ac:dyDescent="0.25">
      <c r="A5" s="1"/>
      <c r="B5" s="3" t="s">
        <v>3</v>
      </c>
      <c r="C5" s="3"/>
      <c r="D5" s="19"/>
      <c r="E5" s="10"/>
      <c r="F5" s="22">
        <f t="shared" si="0"/>
        <v>0</v>
      </c>
      <c r="G5" s="1"/>
      <c r="H5" s="1"/>
    </row>
    <row r="6" spans="1:8" ht="20.100000000000001" customHeight="1" x14ac:dyDescent="0.3">
      <c r="A6" s="4" t="s">
        <v>31</v>
      </c>
      <c r="B6" s="2" t="s">
        <v>30</v>
      </c>
      <c r="C6" s="2"/>
      <c r="D6" s="19">
        <f>D4+D5</f>
        <v>0</v>
      </c>
      <c r="E6" s="10"/>
      <c r="F6" s="22">
        <f t="shared" si="0"/>
        <v>0</v>
      </c>
      <c r="G6" s="1"/>
      <c r="H6" s="1"/>
    </row>
    <row r="7" spans="1:8" ht="20.100000000000001" customHeight="1" x14ac:dyDescent="0.25">
      <c r="A7" s="1"/>
      <c r="B7" s="3" t="s">
        <v>4</v>
      </c>
      <c r="C7" s="3"/>
      <c r="D7" s="19"/>
      <c r="E7" s="10"/>
      <c r="F7" s="22">
        <f t="shared" si="0"/>
        <v>0</v>
      </c>
      <c r="G7" s="1"/>
      <c r="H7" s="1"/>
    </row>
    <row r="8" spans="1:8" ht="20.100000000000001" customHeight="1" x14ac:dyDescent="0.3">
      <c r="A8" s="4" t="s">
        <v>31</v>
      </c>
      <c r="B8" s="2" t="s">
        <v>5</v>
      </c>
      <c r="C8" s="2"/>
      <c r="D8" s="19">
        <f>D6+D7</f>
        <v>0</v>
      </c>
      <c r="E8" s="10"/>
      <c r="F8" s="22">
        <f t="shared" si="0"/>
        <v>0</v>
      </c>
      <c r="G8" s="1"/>
      <c r="H8" s="1"/>
    </row>
    <row r="9" spans="1:8" ht="20.100000000000001" customHeight="1" x14ac:dyDescent="0.25">
      <c r="A9" s="1"/>
      <c r="B9" s="3" t="s">
        <v>6</v>
      </c>
      <c r="C9" s="3"/>
      <c r="D9" s="19"/>
      <c r="E9" s="10"/>
      <c r="F9" s="22">
        <f t="shared" si="0"/>
        <v>0</v>
      </c>
      <c r="G9" s="1"/>
      <c r="H9" s="1"/>
    </row>
    <row r="10" spans="1:8" ht="24.95" customHeight="1" x14ac:dyDescent="0.25">
      <c r="A10" s="1"/>
      <c r="B10" s="5" t="s">
        <v>7</v>
      </c>
      <c r="C10" s="5"/>
      <c r="D10" s="20">
        <f>D8+D9</f>
        <v>0</v>
      </c>
      <c r="E10" s="11"/>
      <c r="F10" s="23">
        <f>SUM(D10*12)</f>
        <v>0</v>
      </c>
      <c r="G10" s="1"/>
      <c r="H10" s="1"/>
    </row>
    <row r="11" spans="1:8" ht="20.100000000000001" customHeight="1" x14ac:dyDescent="0.25">
      <c r="A11" s="1"/>
      <c r="B11" s="6"/>
      <c r="C11" s="6"/>
      <c r="D11" s="14"/>
      <c r="E11" s="12"/>
      <c r="F11" s="15"/>
      <c r="G11" s="1"/>
      <c r="H11" s="1"/>
    </row>
    <row r="12" spans="1:8" ht="20.100000000000001" customHeight="1" x14ac:dyDescent="0.25">
      <c r="A12" s="1"/>
      <c r="B12" s="2" t="s">
        <v>8</v>
      </c>
      <c r="C12" s="2"/>
      <c r="D12" s="16"/>
      <c r="E12" s="10"/>
      <c r="F12" s="10"/>
      <c r="G12" s="1"/>
      <c r="H12" s="1"/>
    </row>
    <row r="13" spans="1:8" ht="20.100000000000001" customHeight="1" x14ac:dyDescent="0.25">
      <c r="A13" s="1"/>
      <c r="B13" s="3" t="s">
        <v>9</v>
      </c>
      <c r="C13" s="3"/>
      <c r="D13" s="18"/>
      <c r="E13" s="10"/>
      <c r="F13" s="21">
        <f>D13*12</f>
        <v>0</v>
      </c>
      <c r="G13" s="1"/>
      <c r="H13" s="1"/>
    </row>
    <row r="14" spans="1:8" ht="20.100000000000001" customHeight="1" x14ac:dyDescent="0.25">
      <c r="A14" s="1"/>
      <c r="B14" s="3" t="s">
        <v>10</v>
      </c>
      <c r="C14" s="3"/>
      <c r="D14" s="19"/>
      <c r="E14" s="10"/>
      <c r="F14" s="22">
        <f>D14*12</f>
        <v>0</v>
      </c>
      <c r="G14" s="1"/>
      <c r="H14" s="1"/>
    </row>
    <row r="15" spans="1:8" ht="20.100000000000001" customHeight="1" x14ac:dyDescent="0.25">
      <c r="A15" s="1"/>
      <c r="B15" s="3" t="s">
        <v>11</v>
      </c>
      <c r="C15" s="3"/>
      <c r="D15" s="19"/>
      <c r="E15" s="10"/>
      <c r="F15" s="22">
        <f>D15*12</f>
        <v>0</v>
      </c>
      <c r="G15" s="1"/>
      <c r="H15" s="1"/>
    </row>
    <row r="16" spans="1:8" ht="20.100000000000001" customHeight="1" x14ac:dyDescent="0.25">
      <c r="A16" s="1"/>
      <c r="B16" s="3" t="s">
        <v>12</v>
      </c>
      <c r="C16" s="3"/>
      <c r="D16" s="19"/>
      <c r="E16" s="10"/>
      <c r="F16" s="22">
        <f>D16*12</f>
        <v>0</v>
      </c>
      <c r="G16" s="1"/>
      <c r="H16" s="1"/>
    </row>
    <row r="17" spans="1:8" ht="20.100000000000001" customHeight="1" x14ac:dyDescent="0.25">
      <c r="A17" s="1"/>
      <c r="B17" s="3" t="s">
        <v>13</v>
      </c>
      <c r="C17" s="3"/>
      <c r="D17" s="19"/>
      <c r="E17" s="10"/>
      <c r="F17" s="22">
        <f>D17*12</f>
        <v>0</v>
      </c>
      <c r="G17" s="1"/>
      <c r="H17" s="1"/>
    </row>
    <row r="18" spans="1:8" ht="20.100000000000001" customHeight="1" x14ac:dyDescent="0.25">
      <c r="A18" s="1"/>
      <c r="B18" s="3" t="s">
        <v>14</v>
      </c>
      <c r="C18" s="3"/>
      <c r="D18" s="19"/>
      <c r="E18" s="10"/>
      <c r="F18" s="22">
        <f>D18*12</f>
        <v>0</v>
      </c>
      <c r="G18" s="1"/>
      <c r="H18" s="1"/>
    </row>
    <row r="19" spans="1:8" ht="20.100000000000001" customHeight="1" x14ac:dyDescent="0.25">
      <c r="A19" s="1"/>
      <c r="B19" s="3" t="s">
        <v>15</v>
      </c>
      <c r="C19" s="3"/>
      <c r="D19" s="19"/>
      <c r="E19" s="10"/>
      <c r="F19" s="22">
        <f>D19*12</f>
        <v>0</v>
      </c>
      <c r="G19" s="1"/>
      <c r="H19" s="1"/>
    </row>
    <row r="20" spans="1:8" ht="20.100000000000001" customHeight="1" x14ac:dyDescent="0.25">
      <c r="A20" s="1"/>
      <c r="B20" s="3" t="s">
        <v>16</v>
      </c>
      <c r="C20" s="3"/>
      <c r="D20" s="19"/>
      <c r="E20" s="10"/>
      <c r="F20" s="22">
        <f>D20*12</f>
        <v>0</v>
      </c>
      <c r="G20" s="1"/>
      <c r="H20" s="1"/>
    </row>
    <row r="21" spans="1:8" ht="20.100000000000001" customHeight="1" x14ac:dyDescent="0.25">
      <c r="A21" s="1"/>
      <c r="B21" s="3" t="s">
        <v>17</v>
      </c>
      <c r="C21" s="3"/>
      <c r="D21" s="19"/>
      <c r="E21" s="10"/>
      <c r="F21" s="22">
        <f>D21*12</f>
        <v>0</v>
      </c>
      <c r="G21" s="1"/>
      <c r="H21" s="1"/>
    </row>
    <row r="22" spans="1:8" ht="20.100000000000001" customHeight="1" x14ac:dyDescent="0.25">
      <c r="A22" s="1"/>
      <c r="B22" s="3" t="s">
        <v>18</v>
      </c>
      <c r="C22" s="3"/>
      <c r="D22" s="19"/>
      <c r="E22" s="10"/>
      <c r="F22" s="22">
        <f>D22*12</f>
        <v>0</v>
      </c>
      <c r="G22" s="1"/>
      <c r="H22" s="1"/>
    </row>
    <row r="23" spans="1:8" ht="20.100000000000001" customHeight="1" x14ac:dyDescent="0.25">
      <c r="A23" s="1"/>
      <c r="B23" s="3" t="s">
        <v>19</v>
      </c>
      <c r="C23" s="3"/>
      <c r="D23" s="19"/>
      <c r="E23" s="10"/>
      <c r="F23" s="22">
        <f>D23*12</f>
        <v>0</v>
      </c>
      <c r="G23" s="1"/>
      <c r="H23" s="1"/>
    </row>
    <row r="24" spans="1:8" ht="20.100000000000001" customHeight="1" x14ac:dyDescent="0.25">
      <c r="A24" s="1"/>
      <c r="B24" s="3" t="s">
        <v>20</v>
      </c>
      <c r="C24" s="3"/>
      <c r="D24" s="19"/>
      <c r="E24" s="10"/>
      <c r="F24" s="22">
        <f>D24*12</f>
        <v>0</v>
      </c>
      <c r="G24" s="1"/>
      <c r="H24" s="1"/>
    </row>
    <row r="25" spans="1:8" ht="20.100000000000001" customHeight="1" x14ac:dyDescent="0.25">
      <c r="A25" s="1"/>
      <c r="B25" s="3" t="s">
        <v>21</v>
      </c>
      <c r="C25" s="3"/>
      <c r="D25" s="19"/>
      <c r="E25" s="10"/>
      <c r="F25" s="22">
        <f>D25*12</f>
        <v>0</v>
      </c>
      <c r="G25" s="1"/>
      <c r="H25" s="1"/>
    </row>
    <row r="26" spans="1:8" ht="20.100000000000001" customHeight="1" x14ac:dyDescent="0.25">
      <c r="A26" s="1"/>
      <c r="B26" s="3" t="s">
        <v>22</v>
      </c>
      <c r="C26" s="3"/>
      <c r="D26" s="19"/>
      <c r="E26" s="10"/>
      <c r="F26" s="22">
        <f>D26*12</f>
        <v>0</v>
      </c>
      <c r="G26" s="1"/>
      <c r="H26" s="1"/>
    </row>
    <row r="27" spans="1:8" ht="20.100000000000001" customHeight="1" x14ac:dyDescent="0.25">
      <c r="A27" s="1"/>
      <c r="B27" s="3" t="s">
        <v>23</v>
      </c>
      <c r="C27" s="3"/>
      <c r="D27" s="19"/>
      <c r="E27" s="10"/>
      <c r="F27" s="22">
        <f>D27*12</f>
        <v>0</v>
      </c>
      <c r="G27" s="1"/>
      <c r="H27" s="1"/>
    </row>
    <row r="28" spans="1:8" ht="24.95" customHeight="1" x14ac:dyDescent="0.25">
      <c r="A28" s="1"/>
      <c r="B28" s="5" t="s">
        <v>24</v>
      </c>
      <c r="C28" s="5"/>
      <c r="D28" s="20">
        <f>SUM(D13:D27)</f>
        <v>0</v>
      </c>
      <c r="E28" s="11"/>
      <c r="F28" s="23">
        <f>SUM(F13:F27)</f>
        <v>0</v>
      </c>
      <c r="G28" s="1"/>
      <c r="H28" s="1"/>
    </row>
    <row r="29" spans="1:8" ht="20.100000000000001" customHeight="1" x14ac:dyDescent="0.25">
      <c r="A29" s="1"/>
      <c r="B29" s="2"/>
      <c r="C29" s="2"/>
      <c r="D29" s="17"/>
      <c r="E29" s="13"/>
      <c r="F29" s="13"/>
      <c r="G29" s="1"/>
      <c r="H29" s="1"/>
    </row>
    <row r="30" spans="1:8" ht="20.100000000000001" customHeight="1" x14ac:dyDescent="0.25">
      <c r="A30" s="1"/>
      <c r="B30" s="2" t="s">
        <v>25</v>
      </c>
      <c r="C30" s="2"/>
      <c r="D30" s="24">
        <f>D10+D28</f>
        <v>0</v>
      </c>
      <c r="E30" s="13"/>
      <c r="F30" s="26">
        <f>D30*12</f>
        <v>0</v>
      </c>
      <c r="G30" s="1"/>
      <c r="H30" s="1"/>
    </row>
    <row r="31" spans="1:8" ht="20.100000000000001" customHeight="1" x14ac:dyDescent="0.25">
      <c r="A31" s="1"/>
      <c r="B31" s="3" t="s">
        <v>28</v>
      </c>
      <c r="C31" s="3"/>
      <c r="D31" s="19"/>
      <c r="E31" s="10"/>
      <c r="F31" s="22">
        <f>D31*12</f>
        <v>0</v>
      </c>
      <c r="G31" s="1"/>
      <c r="H31" s="1"/>
    </row>
    <row r="32" spans="1:8" ht="20.100000000000001" customHeight="1" x14ac:dyDescent="0.3">
      <c r="A32" s="4" t="s">
        <v>31</v>
      </c>
      <c r="B32" s="2" t="s">
        <v>26</v>
      </c>
      <c r="C32" s="2"/>
      <c r="D32" s="19">
        <f>D30+D31</f>
        <v>0</v>
      </c>
      <c r="E32" s="10"/>
      <c r="F32" s="22">
        <f>D32*12</f>
        <v>0</v>
      </c>
      <c r="G32" s="1"/>
      <c r="H32" s="1"/>
    </row>
    <row r="33" spans="1:8" ht="20.100000000000001" customHeight="1" x14ac:dyDescent="0.25">
      <c r="A33" s="1"/>
      <c r="B33" s="3" t="s">
        <v>27</v>
      </c>
      <c r="C33" s="3"/>
      <c r="D33" s="25"/>
      <c r="E33" s="1"/>
      <c r="F33" s="27">
        <f>D33*12</f>
        <v>0</v>
      </c>
      <c r="G33" s="1"/>
      <c r="H33" s="1"/>
    </row>
    <row r="34" spans="1:8" ht="24.95" customHeight="1" x14ac:dyDescent="0.25">
      <c r="A34" s="7" t="s">
        <v>31</v>
      </c>
      <c r="B34" s="5" t="s">
        <v>29</v>
      </c>
      <c r="C34" s="5"/>
      <c r="D34" s="20">
        <f>D32+D33</f>
        <v>0</v>
      </c>
      <c r="E34" s="5"/>
      <c r="F34" s="20">
        <f>D34*12</f>
        <v>0</v>
      </c>
      <c r="G34" s="1"/>
      <c r="H34" s="1"/>
    </row>
    <row r="35" spans="1:8" x14ac:dyDescent="0.25">
      <c r="A35" s="1"/>
      <c r="B35" s="2"/>
      <c r="C35" s="2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</sheetData>
  <sheetProtection password="F314" sheet="1" formatCells="0" selectLockedCells="1"/>
  <pageMargins left="0.78740157480314965" right="0.39370078740157483" top="0.78740157480314965" bottom="0.78740157480314965" header="0.31496062992125984" footer="0.31496062992125984"/>
  <pageSetup paperSize="9" orientation="portrait" horizontalDpi="0" verticalDpi="0" r:id="rId1"/>
  <headerFooter>
    <oddHeader>&amp;LKiuruveden kaupunki
elinkeinopalvelu
&amp;R&amp;"-,Lihavoitu"KANNATTAVUUSLASKELMA</oddHeader>
    <oddFooter>&amp;L&amp;10Kiuruveden kaupunki
Harjukatu 2, 74700 KIURUVESI&amp;R&amp;G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Kiuruveden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Nousiainen Marjut</dc:creator>
  <cp:lastModifiedBy>Nousiainen Marjut</cp:lastModifiedBy>
  <cp:lastPrinted>2017-02-24T10:26:20Z</cp:lastPrinted>
  <dcterms:created xsi:type="dcterms:W3CDTF">2017-02-23T13:08:54Z</dcterms:created>
  <dcterms:modified xsi:type="dcterms:W3CDTF">2018-08-22T06:09:15Z</dcterms:modified>
</cp:coreProperties>
</file>